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Приложение 3" sheetId="12" r:id="rId1"/>
  </sheets>
  <definedNames>
    <definedName name="_xlnm.Print_Area" localSheetId="0">'Приложение 3'!$A$1:$P$46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12" l="1"/>
  <c r="N32" i="12" l="1"/>
  <c r="N31" i="12" s="1"/>
  <c r="N30" i="12" s="1"/>
  <c r="N36" i="12" l="1"/>
  <c r="N35" i="12" s="1"/>
  <c r="N34" i="12" s="1"/>
  <c r="N14" i="12"/>
  <c r="N16" i="12"/>
  <c r="N18" i="12"/>
  <c r="N20" i="12"/>
  <c r="N26" i="12"/>
  <c r="N23" i="12"/>
  <c r="N28" i="12"/>
  <c r="N25" i="12" l="1"/>
  <c r="N22" i="12" s="1"/>
  <c r="N13" i="12"/>
  <c r="N12" i="12" s="1"/>
  <c r="N8" i="12" l="1"/>
</calcChain>
</file>

<file path=xl/sharedStrings.xml><?xml version="1.0" encoding="utf-8"?>
<sst xmlns="http://schemas.openxmlformats.org/spreadsheetml/2006/main" count="85" uniqueCount="83">
  <si>
    <t>Сумма</t>
  </si>
  <si>
    <t>рублей</t>
  </si>
  <si>
    <t>Код бюджетной классификации Российской Федерации</t>
  </si>
  <si>
    <t>1 13 01995 10 0000 130</t>
  </si>
  <si>
    <t>1 00 00000 00 0000 000</t>
  </si>
  <si>
    <t>НАЛОГОВЫЕ И НЕНАЛОГОВЫЕ ДОХОДЫ</t>
  </si>
  <si>
    <t>Налоги на прибыль, доходы</t>
  </si>
  <si>
    <t>1 01 00000 00 0000 000</t>
  </si>
  <si>
    <t>1 01 02000 01 0000 110</t>
  </si>
  <si>
    <t>1 01 02010 01 0000 110</t>
  </si>
  <si>
    <t>1 03 00000 00 0000 000</t>
  </si>
  <si>
    <t>Налог на доходы физических лиц</t>
  </si>
  <si>
    <t>Налоги на товары (работ,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</si>
  <si>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</si>
  <si>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</si>
  <si>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</si>
  <si>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</si>
  <si>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</si>
  <si>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</si>
  <si>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1 06 00000 00 0000 000</t>
  </si>
  <si>
    <t>Налоги на имущество</t>
  </si>
  <si>
    <t>Налог на имущество физических лиц</t>
  </si>
  <si>
    <t>1 06 01030 10 0000 110</t>
  </si>
  <si>
    <t>1 06 01000 00 0000 110</t>
  </si>
  <si>
    <t>1 06 06000 00 0000 110</t>
  </si>
  <si>
    <t>1 06 06030 00 0000 110</t>
  </si>
  <si>
    <t>Налоги на имущество физических лиц, взимаемый по ставкам, применяемым по объектам налогообложения, расположенными в границах сельских поселений</t>
  </si>
  <si>
    <t>Земельный налог</t>
  </si>
  <si>
    <t>Земельный налог с организаций</t>
  </si>
  <si>
    <t>1 06 06033 10 0000 110</t>
  </si>
  <si>
    <t>1 06 06040 00 0000 110</t>
  </si>
  <si>
    <t>1 06 06043 10 0000 110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</si>
  <si>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</si>
  <si>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</si>
  <si>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</si>
  <si>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1 13 00000 00 0000 000</t>
  </si>
  <si>
    <t>Доходы от оказания платных услуг (работ) и компенсаций затрат государства</t>
  </si>
  <si>
    <t>1 13 01000 00 0000 130</t>
  </si>
  <si>
    <t>Доходы от оказания платных услуг (работ)</t>
  </si>
  <si>
    <t>1 03 02231 01 0000 110</t>
  </si>
  <si>
    <t>1 03 02241 01 0000 110</t>
  </si>
  <si>
    <t>1 03 02251 01 0000 110</t>
  </si>
  <si>
    <t>1 03 02261 01 0000 110</t>
  </si>
  <si>
    <t>1 03 02230 01 0000 110</t>
  </si>
  <si>
    <t>1 03 02240 01 0000 110</t>
  </si>
  <si>
    <t>1 03 02250 01 0000 110</t>
  </si>
  <si>
    <t>1 03 02260 01 0000 110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</si>
  <si>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</si>
  <si>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</si>
  <si>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</si>
  <si>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</si>
  <si>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1 13 01990 00 0000 130</t>
  </si>
  <si>
    <t xml:space="preserve">Прочие доходы от оказания платных услуг (работ) </t>
  </si>
  <si>
    <t>Прочие доходы от оказания платных услуг (работ) получателями бюджетных средств бюджетов поселений</t>
  </si>
  <si>
    <t>Приложение № 3</t>
  </si>
  <si>
    <t>1 11 00000 00 0000 000</t>
  </si>
  <si>
    <t xml:space="preserve">  
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</si>
  <si>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1 11 05075 10 0000120</t>
  </si>
  <si>
    <t>1 11 05000 00 0000120</t>
  </si>
  <si>
    <t>1 11 05070 00 0000120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</si>
  <si>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</si>
  <si>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</si>
  <si>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1 14 00000 00 0000 000</t>
  </si>
  <si>
    <t>Доходы от продажи материальных и нематериальныхактивов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</si>
  <si>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</si>
  <si>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</si>
  <si>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1 14 06020 00 0000 000</t>
  </si>
  <si>
    <t>Доходы от продажи земельных участков, находящихся в собственности сельских поселений (за исключением земельных участков муниципальных, бюджетных и автономных учреждений)</t>
  </si>
  <si>
    <t>1 14 06025 10 0000 000</t>
  </si>
  <si>
    <t>1 17 00000 00 0000 000</t>
  </si>
  <si>
    <t>Прочие неналоговые доходы</t>
  </si>
  <si>
    <t>Невыясненные поступления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</si>
  <si>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</si>
  <si>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</si>
  <si>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</si>
  <si>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</si>
  <si>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Прогнозируемые доходы бюджета поселения, за исключением безвозмездных поступлений, на 2024 год</t>
  </si>
  <si>
    <t>Наименование  кода дохода бюджета</t>
  </si>
  <si>
    <t>1 17 05050 00 0000 180</t>
  </si>
  <si>
    <t>1 17 01000 00 0000 180</t>
  </si>
  <si>
    <t>1 17 01050 10 0000 180</t>
  </si>
  <si>
    <t>1 17 05050 10 0000 180</t>
  </si>
  <si>
    <t>к решению  "О бюджете Доброминского сельского поселения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</si>
</sst>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6"/>
  <sheetViews>
    <sheetView tabSelected="1" view="pageBreakPreview" zoomScaleSheetLayoutView="100" workbookViewId="0">
      <selection activeCell="B4" sqref="B4:P4"/>
    </sheetView>
  </sheetViews>
  <sheetFormatPr defaultRowHeight="15" x14ac:dyDescent="0.25"/>
  <cols>
    <col min="1" max="1" width="4.7109375" customWidth="1"/>
    <col min="2" max="3" width="7.7109375" customWidth="1"/>
    <col min="4" max="4" width="13" customWidth="1"/>
    <col min="5" max="12" width="5.7109375" customWidth="1"/>
    <col min="13" max="13" width="11.7109375" customWidth="1"/>
    <col min="14" max="15" width="5.7109375" customWidth="1"/>
    <col min="16" max="16" width="6" customWidth="1"/>
    <col min="17" max="17" width="3.5703125" customWidth="1"/>
  </cols>
  <sheetData>
    <row r="1" spans="2:16" ht="15.75" x14ac:dyDescent="0.25">
      <c r="B1" s="1"/>
      <c r="C1" s="1"/>
      <c r="D1" s="1"/>
      <c r="E1" s="1"/>
      <c r="F1" s="1"/>
      <c r="G1" s="1"/>
      <c r="H1" s="1"/>
      <c r="I1" s="28"/>
      <c r="J1" s="28"/>
      <c r="K1" s="28"/>
      <c r="L1" s="29" t="s">
        <v>54</v>
      </c>
      <c r="M1" s="29"/>
      <c r="N1" s="29"/>
      <c r="O1" s="29"/>
      <c r="P1" s="29"/>
    </row>
    <row r="2" spans="2:16" ht="15.75" hidden="1" x14ac:dyDescent="0.25">
      <c r="B2" s="1"/>
      <c r="C2" s="1"/>
      <c r="D2" s="1"/>
      <c r="E2" s="1"/>
      <c r="F2" s="1"/>
      <c r="G2" s="1"/>
      <c r="H2" s="1"/>
      <c r="I2" s="28"/>
      <c r="J2" s="28"/>
      <c r="K2" s="28"/>
      <c r="L2" s="29"/>
      <c r="M2" s="29"/>
      <c r="N2" s="29"/>
      <c r="O2" s="29"/>
      <c r="P2" s="29"/>
    </row>
    <row r="3" spans="2:16" ht="41.45" customHeight="1" x14ac:dyDescent="0.25">
      <c r="B3" s="1"/>
      <c r="C3" s="1"/>
      <c r="D3" s="1"/>
      <c r="E3" s="1"/>
      <c r="F3" s="1"/>
      <c r="G3" s="1"/>
      <c r="H3" s="1"/>
      <c r="I3" s="30" t="s">
        <v>82</v>
      </c>
      <c r="J3" s="31"/>
      <c r="K3" s="31"/>
      <c r="L3" s="31"/>
      <c r="M3" s="31"/>
      <c r="N3" s="31"/>
      <c r="O3" s="31"/>
      <c r="P3" s="31"/>
    </row>
    <row r="4" spans="2:16" ht="51" customHeight="1" x14ac:dyDescent="0.25">
      <c r="B4" s="20" t="s">
        <v>76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16" ht="31.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1" t="s">
        <v>1</v>
      </c>
      <c r="O5" s="21"/>
      <c r="P5" s="21"/>
    </row>
    <row r="6" spans="2:16" ht="47.25" customHeight="1" x14ac:dyDescent="0.25">
      <c r="B6" s="25" t="s">
        <v>2</v>
      </c>
      <c r="C6" s="26"/>
      <c r="D6" s="27"/>
      <c r="E6" s="25" t="s">
        <v>77</v>
      </c>
      <c r="F6" s="26"/>
      <c r="G6" s="26"/>
      <c r="H6" s="26"/>
      <c r="I6" s="26"/>
      <c r="J6" s="26"/>
      <c r="K6" s="26"/>
      <c r="L6" s="26"/>
      <c r="M6" s="27"/>
      <c r="N6" s="25" t="s">
        <v>0</v>
      </c>
      <c r="O6" s="26"/>
      <c r="P6" s="27"/>
    </row>
    <row r="7" spans="2:16" ht="14.45" x14ac:dyDescent="0.3">
      <c r="B7" s="22">
        <v>1</v>
      </c>
      <c r="C7" s="23"/>
      <c r="D7" s="24"/>
      <c r="E7" s="22">
        <v>2</v>
      </c>
      <c r="F7" s="23"/>
      <c r="G7" s="23"/>
      <c r="H7" s="23"/>
      <c r="I7" s="23"/>
      <c r="J7" s="23"/>
      <c r="K7" s="23"/>
      <c r="L7" s="23"/>
      <c r="M7" s="24"/>
      <c r="N7" s="22">
        <v>3</v>
      </c>
      <c r="O7" s="23"/>
      <c r="P7" s="24"/>
    </row>
    <row r="8" spans="2:16" ht="16.5" customHeight="1" x14ac:dyDescent="0.25">
      <c r="B8" s="11" t="s">
        <v>4</v>
      </c>
      <c r="C8" s="12"/>
      <c r="D8" s="13"/>
      <c r="E8" s="14" t="s">
        <v>5</v>
      </c>
      <c r="F8" s="15"/>
      <c r="G8" s="15"/>
      <c r="H8" s="15"/>
      <c r="I8" s="15"/>
      <c r="J8" s="15"/>
      <c r="K8" s="15"/>
      <c r="L8" s="15"/>
      <c r="M8" s="16"/>
      <c r="N8" s="17">
        <f>N9+N12+N22+N30+N34</f>
        <v>3790000</v>
      </c>
      <c r="O8" s="18"/>
      <c r="P8" s="19"/>
    </row>
    <row r="9" spans="2:16" ht="16.5" customHeight="1" x14ac:dyDescent="0.25">
      <c r="B9" s="11" t="s">
        <v>7</v>
      </c>
      <c r="C9" s="12"/>
      <c r="D9" s="13"/>
      <c r="E9" s="14" t="s">
        <v>6</v>
      </c>
      <c r="F9" s="15"/>
      <c r="G9" s="15"/>
      <c r="H9" s="15"/>
      <c r="I9" s="15"/>
      <c r="J9" s="15"/>
      <c r="K9" s="15"/>
      <c r="L9" s="15"/>
      <c r="M9" s="16"/>
      <c r="N9" s="17">
        <f>N10</f>
        <v>403500</v>
      </c>
      <c r="O9" s="18"/>
      <c r="P9" s="19"/>
    </row>
    <row r="10" spans="2:16" ht="16.5" customHeight="1" x14ac:dyDescent="0.25">
      <c r="B10" s="2" t="s">
        <v>8</v>
      </c>
      <c r="C10" s="3"/>
      <c r="D10" s="4"/>
      <c r="E10" s="5" t="s">
        <v>11</v>
      </c>
      <c r="F10" s="6"/>
      <c r="G10" s="6"/>
      <c r="H10" s="6"/>
      <c r="I10" s="6"/>
      <c r="J10" s="6"/>
      <c r="K10" s="6"/>
      <c r="L10" s="6"/>
      <c r="M10" s="7"/>
      <c r="N10" s="8">
        <v>403500</v>
      </c>
      <c r="O10" s="9"/>
      <c r="P10" s="10"/>
    </row>
    <row r="11" spans="2:16" ht="78.75" customHeight="1" x14ac:dyDescent="0.25">
      <c r="B11" s="2" t="s">
        <v>9</v>
      </c>
      <c r="C11" s="3"/>
      <c r="D11" s="4"/>
      <c r="E11" s="5" t="s">
        <v>75</v>
      </c>
      <c r="F11" s="6"/>
      <c r="G11" s="6"/>
      <c r="H11" s="6"/>
      <c r="I11" s="6"/>
      <c r="J11" s="6"/>
      <c r="K11" s="6"/>
      <c r="L11" s="6"/>
      <c r="M11" s="7"/>
      <c r="N11" s="8">
        <v>436500</v>
      </c>
      <c r="O11" s="9"/>
      <c r="P11" s="10"/>
    </row>
    <row r="12" spans="2:16" ht="30.75" customHeight="1" x14ac:dyDescent="0.25">
      <c r="B12" s="11" t="s">
        <v>10</v>
      </c>
      <c r="C12" s="12"/>
      <c r="D12" s="13"/>
      <c r="E12" s="14" t="s">
        <v>12</v>
      </c>
      <c r="F12" s="15"/>
      <c r="G12" s="15"/>
      <c r="H12" s="15"/>
      <c r="I12" s="15"/>
      <c r="J12" s="15"/>
      <c r="K12" s="15"/>
      <c r="L12" s="15"/>
      <c r="M12" s="16"/>
      <c r="N12" s="17">
        <f>N13</f>
        <v>2231600</v>
      </c>
      <c r="O12" s="18"/>
      <c r="P12" s="19"/>
    </row>
    <row r="13" spans="2:16" ht="32.25" customHeight="1" x14ac:dyDescent="0.25">
      <c r="B13" s="2" t="s">
        <v>13</v>
      </c>
      <c r="C13" s="3"/>
      <c r="D13" s="4"/>
      <c r="E13" s="5" t="s">
        <v>14</v>
      </c>
      <c r="F13" s="6"/>
      <c r="G13" s="6"/>
      <c r="H13" s="6"/>
      <c r="I13" s="6"/>
      <c r="J13" s="6"/>
      <c r="K13" s="6"/>
      <c r="L13" s="6"/>
      <c r="M13" s="7"/>
      <c r="N13" s="8">
        <f>N14+N16+N18+N20</f>
        <v>2231600</v>
      </c>
      <c r="O13" s="9"/>
      <c r="P13" s="10"/>
    </row>
    <row r="14" spans="2:16" ht="56.25" customHeight="1" x14ac:dyDescent="0.25">
      <c r="B14" s="2" t="s">
        <v>43</v>
      </c>
      <c r="C14" s="3"/>
      <c r="D14" s="4"/>
      <c r="E14" s="5" t="s">
        <v>15</v>
      </c>
      <c r="F14" s="6"/>
      <c r="G14" s="6"/>
      <c r="H14" s="6"/>
      <c r="I14" s="6"/>
      <c r="J14" s="6"/>
      <c r="K14" s="6"/>
      <c r="L14" s="6"/>
      <c r="M14" s="7"/>
      <c r="N14" s="8">
        <f>N15</f>
        <v>1163900</v>
      </c>
      <c r="O14" s="9"/>
      <c r="P14" s="10"/>
    </row>
    <row r="15" spans="2:16" ht="92.25" customHeight="1" x14ac:dyDescent="0.25">
      <c r="B15" s="2" t="s">
        <v>39</v>
      </c>
      <c r="C15" s="3"/>
      <c r="D15" s="4"/>
      <c r="E15" s="5" t="s">
        <v>47</v>
      </c>
      <c r="F15" s="6"/>
      <c r="G15" s="6"/>
      <c r="H15" s="6"/>
      <c r="I15" s="6"/>
      <c r="J15" s="6"/>
      <c r="K15" s="6"/>
      <c r="L15" s="6"/>
      <c r="M15" s="7"/>
      <c r="N15" s="8">
        <v>1163900</v>
      </c>
      <c r="O15" s="9"/>
      <c r="P15" s="10"/>
    </row>
    <row r="16" spans="2:16" ht="67.5" customHeight="1" x14ac:dyDescent="0.25">
      <c r="B16" s="2" t="s">
        <v>44</v>
      </c>
      <c r="C16" s="3"/>
      <c r="D16" s="4"/>
      <c r="E16" s="5" t="s">
        <v>16</v>
      </c>
      <c r="F16" s="6"/>
      <c r="G16" s="6"/>
      <c r="H16" s="6"/>
      <c r="I16" s="6"/>
      <c r="J16" s="6"/>
      <c r="K16" s="6"/>
      <c r="L16" s="6"/>
      <c r="M16" s="7"/>
      <c r="N16" s="8">
        <f>N17</f>
        <v>5500</v>
      </c>
      <c r="O16" s="9"/>
      <c r="P16" s="10"/>
    </row>
    <row r="17" spans="2:16" ht="103.9" customHeight="1" x14ac:dyDescent="0.25">
      <c r="B17" s="2" t="s">
        <v>40</v>
      </c>
      <c r="C17" s="3"/>
      <c r="D17" s="4"/>
      <c r="E17" s="5" t="s">
        <v>48</v>
      </c>
      <c r="F17" s="6"/>
      <c r="G17" s="6"/>
      <c r="H17" s="6"/>
      <c r="I17" s="6"/>
      <c r="J17" s="6"/>
      <c r="K17" s="6"/>
      <c r="L17" s="6"/>
      <c r="M17" s="7"/>
      <c r="N17" s="8">
        <v>5500</v>
      </c>
      <c r="O17" s="9"/>
      <c r="P17" s="10"/>
    </row>
    <row r="18" spans="2:16" ht="52.5" customHeight="1" x14ac:dyDescent="0.25">
      <c r="B18" s="2" t="s">
        <v>45</v>
      </c>
      <c r="C18" s="3"/>
      <c r="D18" s="4"/>
      <c r="E18" s="5" t="s">
        <v>17</v>
      </c>
      <c r="F18" s="6"/>
      <c r="G18" s="6"/>
      <c r="H18" s="6"/>
      <c r="I18" s="6"/>
      <c r="J18" s="6"/>
      <c r="K18" s="6"/>
      <c r="L18" s="6"/>
      <c r="M18" s="7"/>
      <c r="N18" s="8">
        <f>N19</f>
        <v>1206800</v>
      </c>
      <c r="O18" s="9"/>
      <c r="P18" s="10"/>
    </row>
    <row r="19" spans="2:16" ht="89.25" customHeight="1" x14ac:dyDescent="0.25">
      <c r="B19" s="2" t="s">
        <v>41</v>
      </c>
      <c r="C19" s="3"/>
      <c r="D19" s="4"/>
      <c r="E19" s="5" t="s">
        <v>49</v>
      </c>
      <c r="F19" s="6"/>
      <c r="G19" s="6"/>
      <c r="H19" s="6"/>
      <c r="I19" s="6"/>
      <c r="J19" s="6"/>
      <c r="K19" s="6"/>
      <c r="L19" s="6"/>
      <c r="M19" s="7"/>
      <c r="N19" s="8">
        <v>1206800</v>
      </c>
      <c r="O19" s="9"/>
      <c r="P19" s="10"/>
    </row>
    <row r="20" spans="2:16" ht="54" customHeight="1" x14ac:dyDescent="0.25">
      <c r="B20" s="2" t="s">
        <v>46</v>
      </c>
      <c r="C20" s="3"/>
      <c r="D20" s="4"/>
      <c r="E20" s="5" t="s">
        <v>18</v>
      </c>
      <c r="F20" s="6"/>
      <c r="G20" s="6"/>
      <c r="H20" s="6"/>
      <c r="I20" s="6"/>
      <c r="J20" s="6"/>
      <c r="K20" s="6"/>
      <c r="L20" s="6"/>
      <c r="M20" s="7"/>
      <c r="N20" s="8">
        <f>N21</f>
        <v>-144600</v>
      </c>
      <c r="O20" s="9"/>
      <c r="P20" s="10"/>
    </row>
    <row r="21" spans="2:16" ht="93" customHeight="1" x14ac:dyDescent="0.25">
      <c r="B21" s="2" t="s">
        <v>42</v>
      </c>
      <c r="C21" s="3"/>
      <c r="D21" s="4"/>
      <c r="E21" s="5" t="s">
        <v>50</v>
      </c>
      <c r="F21" s="6"/>
      <c r="G21" s="6"/>
      <c r="H21" s="6"/>
      <c r="I21" s="6"/>
      <c r="J21" s="6"/>
      <c r="K21" s="6"/>
      <c r="L21" s="6"/>
      <c r="M21" s="7"/>
      <c r="N21" s="8">
        <v>-144600</v>
      </c>
      <c r="O21" s="9"/>
      <c r="P21" s="10"/>
    </row>
    <row r="22" spans="2:16" ht="16.5" customHeight="1" x14ac:dyDescent="0.25">
      <c r="B22" s="11" t="s">
        <v>19</v>
      </c>
      <c r="C22" s="12"/>
      <c r="D22" s="13"/>
      <c r="E22" s="14" t="s">
        <v>20</v>
      </c>
      <c r="F22" s="15"/>
      <c r="G22" s="15"/>
      <c r="H22" s="15"/>
      <c r="I22" s="15"/>
      <c r="J22" s="15"/>
      <c r="K22" s="15"/>
      <c r="L22" s="15"/>
      <c r="M22" s="16"/>
      <c r="N22" s="17">
        <f>N23+N25</f>
        <v>558900</v>
      </c>
      <c r="O22" s="18"/>
      <c r="P22" s="19"/>
    </row>
    <row r="23" spans="2:16" ht="16.5" customHeight="1" x14ac:dyDescent="0.25">
      <c r="B23" s="2" t="s">
        <v>23</v>
      </c>
      <c r="C23" s="3"/>
      <c r="D23" s="4"/>
      <c r="E23" s="5" t="s">
        <v>21</v>
      </c>
      <c r="F23" s="6"/>
      <c r="G23" s="6"/>
      <c r="H23" s="6"/>
      <c r="I23" s="6"/>
      <c r="J23" s="6"/>
      <c r="K23" s="6"/>
      <c r="L23" s="6"/>
      <c r="M23" s="7"/>
      <c r="N23" s="8">
        <f>N24</f>
        <v>136000</v>
      </c>
      <c r="O23" s="9"/>
      <c r="P23" s="10"/>
    </row>
    <row r="24" spans="2:16" ht="41.45" customHeight="1" x14ac:dyDescent="0.25">
      <c r="B24" s="2" t="s">
        <v>22</v>
      </c>
      <c r="C24" s="3"/>
      <c r="D24" s="4"/>
      <c r="E24" s="5" t="s">
        <v>26</v>
      </c>
      <c r="F24" s="6"/>
      <c r="G24" s="6"/>
      <c r="H24" s="6"/>
      <c r="I24" s="6"/>
      <c r="J24" s="6"/>
      <c r="K24" s="6"/>
      <c r="L24" s="6"/>
      <c r="M24" s="7"/>
      <c r="N24" s="8">
        <v>136000</v>
      </c>
      <c r="O24" s="9"/>
      <c r="P24" s="10"/>
    </row>
    <row r="25" spans="2:16" ht="16.5" customHeight="1" x14ac:dyDescent="0.25">
      <c r="B25" s="2" t="s">
        <v>24</v>
      </c>
      <c r="C25" s="3"/>
      <c r="D25" s="4"/>
      <c r="E25" s="5" t="s">
        <v>27</v>
      </c>
      <c r="F25" s="6"/>
      <c r="G25" s="6"/>
      <c r="H25" s="6"/>
      <c r="I25" s="6"/>
      <c r="J25" s="6"/>
      <c r="K25" s="6"/>
      <c r="L25" s="6"/>
      <c r="M25" s="7"/>
      <c r="N25" s="8">
        <f>N26+N28</f>
        <v>422900</v>
      </c>
      <c r="O25" s="9"/>
      <c r="P25" s="10"/>
    </row>
    <row r="26" spans="2:16" ht="16.5" customHeight="1" x14ac:dyDescent="0.25">
      <c r="B26" s="2" t="s">
        <v>25</v>
      </c>
      <c r="C26" s="3"/>
      <c r="D26" s="4"/>
      <c r="E26" s="5" t="s">
        <v>28</v>
      </c>
      <c r="F26" s="6"/>
      <c r="G26" s="6"/>
      <c r="H26" s="6"/>
      <c r="I26" s="6"/>
      <c r="J26" s="6"/>
      <c r="K26" s="6"/>
      <c r="L26" s="6"/>
      <c r="M26" s="7"/>
      <c r="N26" s="8">
        <f>N27</f>
        <v>79500</v>
      </c>
      <c r="O26" s="9"/>
      <c r="P26" s="10"/>
    </row>
    <row r="27" spans="2:16" ht="28.9" customHeight="1" x14ac:dyDescent="0.25">
      <c r="B27" s="2" t="s">
        <v>29</v>
      </c>
      <c r="C27" s="3"/>
      <c r="D27" s="4"/>
      <c r="E27" s="5" t="s">
        <v>32</v>
      </c>
      <c r="F27" s="6"/>
      <c r="G27" s="6"/>
      <c r="H27" s="6"/>
      <c r="I27" s="6"/>
      <c r="J27" s="6"/>
      <c r="K27" s="6"/>
      <c r="L27" s="6"/>
      <c r="M27" s="7"/>
      <c r="N27" s="8">
        <v>79500</v>
      </c>
      <c r="O27" s="9"/>
      <c r="P27" s="10"/>
    </row>
    <row r="28" spans="2:16" ht="16.5" customHeight="1" x14ac:dyDescent="0.25">
      <c r="B28" s="2" t="s">
        <v>30</v>
      </c>
      <c r="C28" s="3"/>
      <c r="D28" s="4"/>
      <c r="E28" s="5" t="s">
        <v>33</v>
      </c>
      <c r="F28" s="6"/>
      <c r="G28" s="6"/>
      <c r="H28" s="6"/>
      <c r="I28" s="6"/>
      <c r="J28" s="6"/>
      <c r="K28" s="6"/>
      <c r="L28" s="6"/>
      <c r="M28" s="7"/>
      <c r="N28" s="8">
        <f>N29</f>
        <v>343400</v>
      </c>
      <c r="O28" s="9"/>
      <c r="P28" s="10"/>
    </row>
    <row r="29" spans="2:16" ht="25.15" customHeight="1" x14ac:dyDescent="0.25">
      <c r="B29" s="2" t="s">
        <v>31</v>
      </c>
      <c r="C29" s="3"/>
      <c r="D29" s="4"/>
      <c r="E29" s="5" t="s">
        <v>34</v>
      </c>
      <c r="F29" s="6"/>
      <c r="G29" s="6"/>
      <c r="H29" s="6"/>
      <c r="I29" s="6"/>
      <c r="J29" s="6"/>
      <c r="K29" s="6"/>
      <c r="L29" s="6"/>
      <c r="M29" s="7"/>
      <c r="N29" s="8">
        <v>343400</v>
      </c>
      <c r="O29" s="9"/>
      <c r="P29" s="10"/>
    </row>
    <row r="30" spans="2:16" ht="28.15" customHeight="1" x14ac:dyDescent="0.25">
      <c r="B30" s="11" t="s">
        <v>55</v>
      </c>
      <c r="C30" s="12"/>
      <c r="D30" s="13"/>
      <c r="E30" s="14" t="s">
        <v>74</v>
      </c>
      <c r="F30" s="15"/>
      <c r="G30" s="15"/>
      <c r="H30" s="15"/>
      <c r="I30" s="15"/>
      <c r="J30" s="15"/>
      <c r="K30" s="15"/>
      <c r="L30" s="15"/>
      <c r="M30" s="16"/>
      <c r="N30" s="17">
        <f>N31</f>
        <v>18200</v>
      </c>
      <c r="O30" s="18"/>
      <c r="P30" s="19"/>
    </row>
    <row r="31" spans="2:16" ht="67.900000000000006" customHeight="1" x14ac:dyDescent="0.25">
      <c r="B31" s="2" t="s">
        <v>58</v>
      </c>
      <c r="C31" s="3"/>
      <c r="D31" s="4"/>
      <c r="E31" s="5" t="s">
        <v>56</v>
      </c>
      <c r="F31" s="6"/>
      <c r="G31" s="6"/>
      <c r="H31" s="6"/>
      <c r="I31" s="6"/>
      <c r="J31" s="6"/>
      <c r="K31" s="6"/>
      <c r="L31" s="6"/>
      <c r="M31" s="7"/>
      <c r="N31" s="8">
        <f>N32</f>
        <v>18200</v>
      </c>
      <c r="O31" s="9"/>
      <c r="P31" s="10"/>
    </row>
    <row r="32" spans="2:16" ht="39" customHeight="1" x14ac:dyDescent="0.25">
      <c r="B32" s="2" t="s">
        <v>59</v>
      </c>
      <c r="C32" s="3"/>
      <c r="D32" s="4"/>
      <c r="E32" s="5" t="s">
        <v>60</v>
      </c>
      <c r="F32" s="6"/>
      <c r="G32" s="6"/>
      <c r="H32" s="6"/>
      <c r="I32" s="6"/>
      <c r="J32" s="6"/>
      <c r="K32" s="6"/>
      <c r="L32" s="6"/>
      <c r="M32" s="7"/>
      <c r="N32" s="8">
        <f>N33</f>
        <v>18200</v>
      </c>
      <c r="O32" s="9"/>
      <c r="P32" s="10"/>
    </row>
    <row r="33" spans="2:16" ht="24" customHeight="1" x14ac:dyDescent="0.25">
      <c r="B33" s="2" t="s">
        <v>57</v>
      </c>
      <c r="C33" s="3"/>
      <c r="D33" s="4"/>
      <c r="E33" s="5" t="s">
        <v>61</v>
      </c>
      <c r="F33" s="6"/>
      <c r="G33" s="6"/>
      <c r="H33" s="6"/>
      <c r="I33" s="6"/>
      <c r="J33" s="6"/>
      <c r="K33" s="6"/>
      <c r="L33" s="6"/>
      <c r="M33" s="7"/>
      <c r="N33" s="8">
        <v>18200</v>
      </c>
      <c r="O33" s="9"/>
      <c r="P33" s="10"/>
    </row>
    <row r="34" spans="2:16" ht="26.25" customHeight="1" x14ac:dyDescent="0.25">
      <c r="B34" s="11" t="s">
        <v>35</v>
      </c>
      <c r="C34" s="12"/>
      <c r="D34" s="13"/>
      <c r="E34" s="14" t="s">
        <v>36</v>
      </c>
      <c r="F34" s="15"/>
      <c r="G34" s="15"/>
      <c r="H34" s="15"/>
      <c r="I34" s="15"/>
      <c r="J34" s="15"/>
      <c r="K34" s="15"/>
      <c r="L34" s="15"/>
      <c r="M34" s="16"/>
      <c r="N34" s="17">
        <f>N35</f>
        <v>577800</v>
      </c>
      <c r="O34" s="18"/>
      <c r="P34" s="19"/>
    </row>
    <row r="35" spans="2:16" ht="16.5" customHeight="1" x14ac:dyDescent="0.25">
      <c r="B35" s="2" t="s">
        <v>37</v>
      </c>
      <c r="C35" s="3"/>
      <c r="D35" s="4"/>
      <c r="E35" s="5" t="s">
        <v>38</v>
      </c>
      <c r="F35" s="6"/>
      <c r="G35" s="6"/>
      <c r="H35" s="6"/>
      <c r="I35" s="6"/>
      <c r="J35" s="6"/>
      <c r="K35" s="6"/>
      <c r="L35" s="6"/>
      <c r="M35" s="7"/>
      <c r="N35" s="8">
        <f>N36</f>
        <v>577800</v>
      </c>
      <c r="O35" s="9"/>
      <c r="P35" s="10"/>
    </row>
    <row r="36" spans="2:16" ht="16.5" customHeight="1" x14ac:dyDescent="0.25">
      <c r="B36" s="2" t="s">
        <v>51</v>
      </c>
      <c r="C36" s="3"/>
      <c r="D36" s="4"/>
      <c r="E36" s="5" t="s">
        <v>52</v>
      </c>
      <c r="F36" s="6"/>
      <c r="G36" s="6"/>
      <c r="H36" s="6"/>
      <c r="I36" s="6"/>
      <c r="J36" s="6"/>
      <c r="K36" s="6"/>
      <c r="L36" s="6"/>
      <c r="M36" s="7"/>
      <c r="N36" s="8">
        <f>N37</f>
        <v>577800</v>
      </c>
      <c r="O36" s="9"/>
      <c r="P36" s="10"/>
    </row>
    <row r="37" spans="2:16" ht="28.9" customHeight="1" x14ac:dyDescent="0.25">
      <c r="B37" s="2" t="s">
        <v>3</v>
      </c>
      <c r="C37" s="3"/>
      <c r="D37" s="4"/>
      <c r="E37" s="5" t="s">
        <v>53</v>
      </c>
      <c r="F37" s="6"/>
      <c r="G37" s="6"/>
      <c r="H37" s="6"/>
      <c r="I37" s="6"/>
      <c r="J37" s="6"/>
      <c r="K37" s="6"/>
      <c r="L37" s="6"/>
      <c r="M37" s="7"/>
      <c r="N37" s="8">
        <v>577800</v>
      </c>
      <c r="O37" s="9"/>
      <c r="P37" s="10"/>
    </row>
    <row r="38" spans="2:16" ht="18.600000000000001" customHeight="1" x14ac:dyDescent="0.25">
      <c r="B38" s="11" t="s">
        <v>62</v>
      </c>
      <c r="C38" s="12"/>
      <c r="D38" s="13"/>
      <c r="E38" s="14" t="s">
        <v>63</v>
      </c>
      <c r="F38" s="15"/>
      <c r="G38" s="15"/>
      <c r="H38" s="15"/>
      <c r="I38" s="15"/>
      <c r="J38" s="15"/>
      <c r="K38" s="15"/>
      <c r="L38" s="15"/>
      <c r="M38" s="16"/>
      <c r="N38" s="17">
        <v>0</v>
      </c>
      <c r="O38" s="18"/>
      <c r="P38" s="19"/>
    </row>
    <row r="39" spans="2:16" ht="30.75" customHeight="1" x14ac:dyDescent="0.25">
      <c r="B39" s="2" t="s">
        <v>66</v>
      </c>
      <c r="C39" s="3"/>
      <c r="D39" s="4"/>
      <c r="E39" s="5" t="s">
        <v>64</v>
      </c>
      <c r="F39" s="6"/>
      <c r="G39" s="6"/>
      <c r="H39" s="6"/>
      <c r="I39" s="6"/>
      <c r="J39" s="6"/>
      <c r="K39" s="6"/>
      <c r="L39" s="6"/>
      <c r="M39" s="7"/>
      <c r="N39" s="8">
        <v>0</v>
      </c>
      <c r="O39" s="9"/>
      <c r="P39" s="10"/>
    </row>
    <row r="40" spans="2:16" ht="40.5" customHeight="1" x14ac:dyDescent="0.25">
      <c r="B40" s="2" t="s">
        <v>66</v>
      </c>
      <c r="C40" s="3"/>
      <c r="D40" s="4"/>
      <c r="E40" s="5" t="s">
        <v>65</v>
      </c>
      <c r="F40" s="6"/>
      <c r="G40" s="6"/>
      <c r="H40" s="6"/>
      <c r="I40" s="6"/>
      <c r="J40" s="6"/>
      <c r="K40" s="6"/>
      <c r="L40" s="6"/>
      <c r="M40" s="7"/>
      <c r="N40" s="8">
        <v>0</v>
      </c>
      <c r="O40" s="9"/>
      <c r="P40" s="10"/>
    </row>
    <row r="41" spans="2:16" ht="39.75" customHeight="1" x14ac:dyDescent="0.25">
      <c r="B41" s="2" t="s">
        <v>68</v>
      </c>
      <c r="C41" s="3"/>
      <c r="D41" s="4"/>
      <c r="E41" s="5" t="s">
        <v>67</v>
      </c>
      <c r="F41" s="6"/>
      <c r="G41" s="6"/>
      <c r="H41" s="6"/>
      <c r="I41" s="6"/>
      <c r="J41" s="6"/>
      <c r="K41" s="6"/>
      <c r="L41" s="6"/>
      <c r="M41" s="7"/>
      <c r="N41" s="8">
        <v>0</v>
      </c>
      <c r="O41" s="9"/>
      <c r="P41" s="10"/>
    </row>
    <row r="42" spans="2:16" ht="15.75" x14ac:dyDescent="0.25">
      <c r="B42" s="11" t="s">
        <v>69</v>
      </c>
      <c r="C42" s="12"/>
      <c r="D42" s="13"/>
      <c r="E42" s="14" t="s">
        <v>70</v>
      </c>
      <c r="F42" s="15"/>
      <c r="G42" s="15"/>
      <c r="H42" s="15"/>
      <c r="I42" s="15"/>
      <c r="J42" s="15"/>
      <c r="K42" s="15"/>
      <c r="L42" s="15"/>
      <c r="M42" s="16"/>
      <c r="N42" s="17">
        <v>0</v>
      </c>
      <c r="O42" s="18"/>
      <c r="P42" s="19"/>
    </row>
    <row r="43" spans="2:16" ht="15.75" x14ac:dyDescent="0.25">
      <c r="B43" s="2" t="s">
        <v>79</v>
      </c>
      <c r="C43" s="3"/>
      <c r="D43" s="4"/>
      <c r="E43" s="5" t="s">
        <v>71</v>
      </c>
      <c r="F43" s="6"/>
      <c r="G43" s="6"/>
      <c r="H43" s="6"/>
      <c r="I43" s="6"/>
      <c r="J43" s="6"/>
      <c r="K43" s="6"/>
      <c r="L43" s="6"/>
      <c r="M43" s="7"/>
      <c r="N43" s="8">
        <v>0</v>
      </c>
      <c r="O43" s="9"/>
      <c r="P43" s="10"/>
    </row>
    <row r="44" spans="2:16" ht="27" customHeight="1" x14ac:dyDescent="0.25">
      <c r="B44" s="2" t="s">
        <v>80</v>
      </c>
      <c r="C44" s="3"/>
      <c r="D44" s="4"/>
      <c r="E44" s="5" t="s">
        <v>72</v>
      </c>
      <c r="F44" s="6"/>
      <c r="G44" s="6"/>
      <c r="H44" s="6"/>
      <c r="I44" s="6"/>
      <c r="J44" s="6"/>
      <c r="K44" s="6"/>
      <c r="L44" s="6"/>
      <c r="M44" s="7"/>
      <c r="N44" s="8">
        <v>0</v>
      </c>
      <c r="O44" s="9"/>
      <c r="P44" s="10"/>
    </row>
    <row r="45" spans="2:16" ht="15.75" x14ac:dyDescent="0.25">
      <c r="B45" s="2" t="s">
        <v>78</v>
      </c>
      <c r="C45" s="3"/>
      <c r="D45" s="4"/>
      <c r="E45" s="5" t="s">
        <v>70</v>
      </c>
      <c r="F45" s="6"/>
      <c r="G45" s="6"/>
      <c r="H45" s="6"/>
      <c r="I45" s="6"/>
      <c r="J45" s="6"/>
      <c r="K45" s="6"/>
      <c r="L45" s="6"/>
      <c r="M45" s="7"/>
      <c r="N45" s="8">
        <v>0</v>
      </c>
      <c r="O45" s="9"/>
      <c r="P45" s="10"/>
    </row>
    <row r="46" spans="2:16" ht="15" customHeight="1" x14ac:dyDescent="0.25">
      <c r="B46" s="2" t="s">
        <v>81</v>
      </c>
      <c r="C46" s="3"/>
      <c r="D46" s="4"/>
      <c r="E46" s="5" t="s">
        <v>73</v>
      </c>
      <c r="F46" s="6"/>
      <c r="G46" s="6"/>
      <c r="H46" s="6"/>
      <c r="I46" s="6"/>
      <c r="J46" s="6"/>
      <c r="K46" s="6"/>
      <c r="L46" s="6"/>
      <c r="M46" s="7"/>
      <c r="N46" s="8">
        <v>0</v>
      </c>
      <c r="O46" s="9"/>
      <c r="P46" s="10"/>
    </row>
  </sheetData>
  <mergeCells count="128">
    <mergeCell ref="L1:P1"/>
    <mergeCell ref="L2:P2"/>
    <mergeCell ref="B4:P4"/>
    <mergeCell ref="N5:P5"/>
    <mergeCell ref="I3:P3"/>
    <mergeCell ref="B16:D16"/>
    <mergeCell ref="E16:M16"/>
    <mergeCell ref="N16:P16"/>
    <mergeCell ref="B18:D18"/>
    <mergeCell ref="E18:M18"/>
    <mergeCell ref="N18:P18"/>
    <mergeCell ref="B17:D17"/>
    <mergeCell ref="E17:M17"/>
    <mergeCell ref="N17:P17"/>
    <mergeCell ref="B7:D7"/>
    <mergeCell ref="E7:M7"/>
    <mergeCell ref="N7:P7"/>
    <mergeCell ref="B8:D8"/>
    <mergeCell ref="E8:M8"/>
    <mergeCell ref="N8:P8"/>
    <mergeCell ref="B6:D6"/>
    <mergeCell ref="E6:M6"/>
    <mergeCell ref="N6:P6"/>
    <mergeCell ref="B11:D11"/>
    <mergeCell ref="E11:M11"/>
    <mergeCell ref="N11:P11"/>
    <mergeCell ref="B12:D12"/>
    <mergeCell ref="E12:M12"/>
    <mergeCell ref="N12:P12"/>
    <mergeCell ref="B9:D9"/>
    <mergeCell ref="E9:M9"/>
    <mergeCell ref="N9:P9"/>
    <mergeCell ref="B10:D10"/>
    <mergeCell ref="E10:M10"/>
    <mergeCell ref="N10:P10"/>
    <mergeCell ref="B13:D13"/>
    <mergeCell ref="E13:M13"/>
    <mergeCell ref="N13:P13"/>
    <mergeCell ref="B15:D15"/>
    <mergeCell ref="E15:M15"/>
    <mergeCell ref="N15:P15"/>
    <mergeCell ref="B14:D14"/>
    <mergeCell ref="E14:M14"/>
    <mergeCell ref="N14:P14"/>
    <mergeCell ref="N27:P27"/>
    <mergeCell ref="B27:D27"/>
    <mergeCell ref="N28:P28"/>
    <mergeCell ref="N25:P25"/>
    <mergeCell ref="N26:P26"/>
    <mergeCell ref="B36:D36"/>
    <mergeCell ref="E36:M36"/>
    <mergeCell ref="N36:P36"/>
    <mergeCell ref="N35:P35"/>
    <mergeCell ref="B35:D35"/>
    <mergeCell ref="E35:M35"/>
    <mergeCell ref="B34:D34"/>
    <mergeCell ref="E27:M27"/>
    <mergeCell ref="E28:M28"/>
    <mergeCell ref="B29:D29"/>
    <mergeCell ref="B28:D28"/>
    <mergeCell ref="N29:P29"/>
    <mergeCell ref="E29:M29"/>
    <mergeCell ref="N34:P34"/>
    <mergeCell ref="E34:M34"/>
    <mergeCell ref="B30:D30"/>
    <mergeCell ref="E30:M30"/>
    <mergeCell ref="N30:P30"/>
    <mergeCell ref="B33:D33"/>
    <mergeCell ref="N19:P19"/>
    <mergeCell ref="B19:D19"/>
    <mergeCell ref="E19:M19"/>
    <mergeCell ref="B26:D26"/>
    <mergeCell ref="E26:M26"/>
    <mergeCell ref="B22:D22"/>
    <mergeCell ref="E22:M22"/>
    <mergeCell ref="B20:D20"/>
    <mergeCell ref="E20:M20"/>
    <mergeCell ref="N20:P20"/>
    <mergeCell ref="B23:D23"/>
    <mergeCell ref="E23:M23"/>
    <mergeCell ref="B21:D21"/>
    <mergeCell ref="E21:M21"/>
    <mergeCell ref="N21:P21"/>
    <mergeCell ref="N23:P23"/>
    <mergeCell ref="B25:D25"/>
    <mergeCell ref="E25:M25"/>
    <mergeCell ref="N22:P22"/>
    <mergeCell ref="E24:M24"/>
    <mergeCell ref="N24:P24"/>
    <mergeCell ref="B24:D24"/>
    <mergeCell ref="E33:M33"/>
    <mergeCell ref="N33:P33"/>
    <mergeCell ref="B38:D38"/>
    <mergeCell ref="E38:M38"/>
    <mergeCell ref="N38:P38"/>
    <mergeCell ref="B31:D31"/>
    <mergeCell ref="E31:M31"/>
    <mergeCell ref="N31:P31"/>
    <mergeCell ref="B32:D32"/>
    <mergeCell ref="E32:M32"/>
    <mergeCell ref="N32:P32"/>
    <mergeCell ref="B37:D37"/>
    <mergeCell ref="E37:M37"/>
    <mergeCell ref="N37:P37"/>
    <mergeCell ref="B41:D41"/>
    <mergeCell ref="E41:M41"/>
    <mergeCell ref="N41:P41"/>
    <mergeCell ref="B42:D42"/>
    <mergeCell ref="E42:M42"/>
    <mergeCell ref="N42:P42"/>
    <mergeCell ref="B39:D39"/>
    <mergeCell ref="E39:M39"/>
    <mergeCell ref="N39:P39"/>
    <mergeCell ref="B40:D40"/>
    <mergeCell ref="E40:M40"/>
    <mergeCell ref="N40:P40"/>
    <mergeCell ref="B45:D45"/>
    <mergeCell ref="E45:M45"/>
    <mergeCell ref="N45:P45"/>
    <mergeCell ref="B46:D46"/>
    <mergeCell ref="E46:M46"/>
    <mergeCell ref="N46:P46"/>
    <mergeCell ref="B43:D43"/>
    <mergeCell ref="E43:M43"/>
    <mergeCell ref="N43:P43"/>
    <mergeCell ref="B44:D44"/>
    <mergeCell ref="E44:M44"/>
    <mergeCell ref="N44:P44"/>
  </mergeCells>
  <phoneticPr fontId="7" type="noConversion"/>
  <pageMargins left="0.7" right="0.27" top="0.75" bottom="0.28000000000000003" header="0.3" footer="0.16"/>
  <pageSetup paperSize="9" scale="79" orientation="portrait" horizontalDpi="180" verticalDpi="180" r:id="rId1"/>
  <rowBreaks count="2" manualBreakCount="2">
    <brk id="20" max="15" man="1"/>
    <brk id="46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2020-11-18T14:42:07Z</cp:lastPrinted>
  <dcterms:created xsi:type="dcterms:W3CDTF">2006-09-28T05:33:49Z</dcterms:created>
  <dcterms:modified xsi:type="dcterms:W3CDTF">2024-12-10T12:20:52Z</dcterms:modified>
</cp:coreProperties>
</file>